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55" windowHeight="8700" activeTab="2"/>
  </bookViews>
  <sheets>
    <sheet name="Summary" sheetId="4" r:id="rId1"/>
    <sheet name="Issue Table" sheetId="1" r:id="rId2"/>
    <sheet name="Risk Table" sheetId="2" r:id="rId3"/>
  </sheets>
  <definedNames>
    <definedName name="_xlnm._FilterDatabase" localSheetId="1" hidden="1">'Issue Table'!$R$2:$R$11</definedName>
    <definedName name="_xlnm.Print_Area" localSheetId="1">'Issue Table'!$A$1:$N$29</definedName>
    <definedName name="_xlnm.Print_Titles" localSheetId="1">'Issue Table'!$A:$A,'Issue Table'!$2:$2</definedName>
    <definedName name="_xlnm.Print_Titles" localSheetId="2">'Risk Table'!$A:$A,'Risk Table'!$3:$3</definedName>
  </definedNames>
  <calcPr calcId="125725"/>
</workbook>
</file>

<file path=xl/calcChain.xml><?xml version="1.0" encoding="utf-8"?>
<calcChain xmlns="http://schemas.openxmlformats.org/spreadsheetml/2006/main">
  <c r="B10" i="4"/>
  <c r="B11"/>
  <c r="B5"/>
  <c r="B4"/>
  <c r="B7" l="1"/>
  <c r="B12"/>
  <c r="B6"/>
  <c r="B13"/>
  <c r="B14"/>
</calcChain>
</file>

<file path=xl/sharedStrings.xml><?xml version="1.0" encoding="utf-8"?>
<sst xmlns="http://schemas.openxmlformats.org/spreadsheetml/2006/main" count="51" uniqueCount="46">
  <si>
    <t>Reported By</t>
  </si>
  <si>
    <t>Resolved (Y/N)</t>
  </si>
  <si>
    <t>Resolution</t>
  </si>
  <si>
    <t>Issue Name</t>
  </si>
  <si>
    <t>Issue Description</t>
  </si>
  <si>
    <t>Practice Area Responsible</t>
  </si>
  <si>
    <t>Reporting Practice Area</t>
  </si>
  <si>
    <t>Anticipated Issue (Y/N)</t>
  </si>
  <si>
    <t>Length Open</t>
  </si>
  <si>
    <t>Date / Time Opened</t>
  </si>
  <si>
    <t>Date / Time Resolved</t>
  </si>
  <si>
    <t>Team Member List</t>
  </si>
  <si>
    <t>Sally Johnson</t>
  </si>
  <si>
    <t>Practice Area</t>
  </si>
  <si>
    <t>PMO</t>
  </si>
  <si>
    <t>BA</t>
  </si>
  <si>
    <t>QA</t>
  </si>
  <si>
    <t>Risk (Crit, Med, Low)</t>
  </si>
  <si>
    <t>Risk Class (Crit, Med, Low)</t>
  </si>
  <si>
    <t>Risk Name</t>
  </si>
  <si>
    <t>Risk Description</t>
  </si>
  <si>
    <t>Mitigation Strategy</t>
  </si>
  <si>
    <t>Practice Area Assigned</t>
  </si>
  <si>
    <t>Probablility (%)</t>
  </si>
  <si>
    <t>Risk Manager</t>
  </si>
  <si>
    <t>Occurrence (Y/N)</t>
  </si>
  <si>
    <t>Issue ID</t>
  </si>
  <si>
    <t>Risk ID</t>
  </si>
  <si>
    <t>Trigger</t>
  </si>
  <si>
    <t>BUSINESS ANALYSIS ISSUES LOG</t>
  </si>
  <si>
    <t>Business Analysis Risk Table</t>
  </si>
  <si>
    <t>App Dev</t>
  </si>
  <si>
    <t>Addressed (Y/N)</t>
  </si>
  <si>
    <t>Business Analysis Risks and Issues</t>
  </si>
  <si>
    <t>Total Issues Identified</t>
  </si>
  <si>
    <t>Total Risks Identified</t>
  </si>
  <si>
    <t>Total Issues Resolved</t>
  </si>
  <si>
    <t>Total Risks Resolved</t>
  </si>
  <si>
    <t>Total Issues Unresolved</t>
  </si>
  <si>
    <t>Total Risks Unresolved</t>
  </si>
  <si>
    <t>Percentage Resolved</t>
  </si>
  <si>
    <t>Risk Factor</t>
  </si>
  <si>
    <t>Medium</t>
  </si>
  <si>
    <t>Low</t>
  </si>
  <si>
    <t>Scale</t>
  </si>
  <si>
    <t>Critical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</si>
</sst>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5" fillId="2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vertical="top"/>
    </xf>
    <xf numFmtId="2" fontId="3" fillId="0" borderId="1" xfId="0" applyNumberFormat="1" applyFont="1" applyBorder="1"/>
    <xf numFmtId="9" fontId="3" fillId="0" borderId="1" xfId="1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/>
    <xf numFmtId="0" fontId="7" fillId="0" borderId="4" xfId="0" applyFont="1" applyBorder="1" applyAlignment="1">
      <alignment horizontal="center"/>
    </xf>
    <xf numFmtId="0" fontId="8" fillId="0" borderId="5" xfId="0" applyFont="1" applyBorder="1"/>
    <xf numFmtId="0" fontId="9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6"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vertical="top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>
          <fgColor indexed="64"/>
          <bgColor theme="5" tint="0.39997558519241921"/>
        </patternFill>
      </fill>
      <alignment horizontal="general" vertical="top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>
          <fgColor indexed="64"/>
        </patternFill>
      </fill>
      <alignment vertical="top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5" tint="0.39997558519241921"/>
        </patternFill>
      </fill>
      <alignment horizontal="center" vertical="top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List1" displayName="List1" ref="P2:P28" totalsRowShown="0" headerRowDxfId="5" dataDxfId="4">
  <autoFilter ref="P2:P28"/>
  <tableColumns count="1">
    <tableColumn id="2" name="Team Member List" dataDxfId="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R2:R11" totalsRowShown="0" headerRowDxfId="2" dataDxfId="1">
  <autoFilter ref="R2:R11"/>
  <tableColumns count="1">
    <tableColumn id="1" name="Practice Are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view="pageBreakPreview" zoomScale="60" zoomScaleNormal="100" workbookViewId="0">
      <selection activeCell="D6" sqref="D6"/>
    </sheetView>
  </sheetViews>
  <sheetFormatPr defaultColWidth="20.7109375" defaultRowHeight="15"/>
  <cols>
    <col min="1" max="1" width="22" style="17" customWidth="1"/>
    <col min="2" max="2" width="12.140625" style="19" customWidth="1"/>
    <col min="3" max="3" width="16" style="18" customWidth="1"/>
    <col min="4" max="4" width="20.7109375" style="18" customWidth="1"/>
    <col min="5" max="5" width="6.7109375" style="19" customWidth="1"/>
    <col min="6" max="16384" width="20.7109375" style="18"/>
  </cols>
  <sheetData>
    <row r="2" spans="1:5">
      <c r="A2" s="17" t="s">
        <v>33</v>
      </c>
    </row>
    <row r="4" spans="1:5">
      <c r="A4" s="21" t="s">
        <v>34</v>
      </c>
      <c r="B4" s="20">
        <f>COUNT('Issue Table'!A3:A29)</f>
        <v>0</v>
      </c>
    </row>
    <row r="5" spans="1:5">
      <c r="A5" s="21" t="s">
        <v>36</v>
      </c>
      <c r="B5" s="20">
        <f>COUNTIF('Issue Table'!J3:J29,"Y*")</f>
        <v>0</v>
      </c>
      <c r="D5" s="21" t="s">
        <v>41</v>
      </c>
      <c r="E5" s="28" t="s">
        <v>44</v>
      </c>
    </row>
    <row r="6" spans="1:5">
      <c r="A6" s="21" t="s">
        <v>38</v>
      </c>
      <c r="B6" s="20">
        <f>B4-B5</f>
        <v>0</v>
      </c>
      <c r="D6" s="22" t="s">
        <v>45</v>
      </c>
      <c r="E6" s="23">
        <v>1</v>
      </c>
    </row>
    <row r="7" spans="1:5">
      <c r="A7" s="21" t="s">
        <v>40</v>
      </c>
      <c r="B7" s="20" t="e">
        <f>(B5*100)/B4</f>
        <v>#DIV/0!</v>
      </c>
      <c r="D7" s="24" t="s">
        <v>42</v>
      </c>
      <c r="E7" s="25">
        <v>2</v>
      </c>
    </row>
    <row r="8" spans="1:5">
      <c r="D8" s="26" t="s">
        <v>43</v>
      </c>
      <c r="E8" s="27">
        <v>3</v>
      </c>
    </row>
    <row r="10" spans="1:5">
      <c r="A10" s="21" t="s">
        <v>35</v>
      </c>
      <c r="B10" s="20">
        <f>COUNT('Risk Table'!A14:A40)</f>
        <v>0</v>
      </c>
    </row>
    <row r="11" spans="1:5">
      <c r="A11" s="21" t="s">
        <v>37</v>
      </c>
      <c r="B11" s="20">
        <f>COUNTIF('Risk Table'!J14:J40,"Y*")</f>
        <v>0</v>
      </c>
    </row>
    <row r="12" spans="1:5">
      <c r="A12" s="21" t="s">
        <v>39</v>
      </c>
      <c r="B12" s="20">
        <f>B10-B11</f>
        <v>0</v>
      </c>
    </row>
    <row r="13" spans="1:5" ht="15.75" thickBot="1">
      <c r="A13" s="29" t="s">
        <v>40</v>
      </c>
      <c r="B13" s="30" t="e">
        <f>(B11*100)/B10</f>
        <v>#DIV/0!</v>
      </c>
    </row>
    <row r="14" spans="1:5" ht="19.5" thickBot="1">
      <c r="A14" s="31" t="s">
        <v>41</v>
      </c>
      <c r="B14" s="32">
        <f>ROUND(((B12+B6)*3)/100,0)</f>
        <v>0</v>
      </c>
    </row>
  </sheetData>
  <pageMargins left="0.7" right="0.7" top="0.75" bottom="0.75" header="0.3" footer="0.3"/>
  <pageSetup orientation="portrait" r:id="rId1"/>
  <headerFooter>
    <oddHeader>&amp;L&amp;G&amp;RBusiness Analysis Risks and Issues Matrix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Normal="100" workbookViewId="0">
      <selection activeCell="R7" sqref="R7"/>
    </sheetView>
  </sheetViews>
  <sheetFormatPr defaultRowHeight="12.75"/>
  <cols>
    <col min="1" max="1" width="9.140625" style="4"/>
    <col min="2" max="2" width="10.140625" style="4" customWidth="1"/>
    <col min="3" max="3" width="18.42578125" style="4" customWidth="1"/>
    <col min="4" max="4" width="35.42578125" style="4" customWidth="1"/>
    <col min="5" max="5" width="18.140625" style="4" customWidth="1"/>
    <col min="6" max="6" width="14" style="4" customWidth="1"/>
    <col min="7" max="7" width="18.5703125" style="4" customWidth="1"/>
    <col min="8" max="9" width="12.42578125" style="4" customWidth="1"/>
    <col min="10" max="10" width="10.7109375" style="4" customWidth="1"/>
    <col min="11" max="11" width="10.42578125" style="4" customWidth="1"/>
    <col min="12" max="13" width="9.140625" style="4"/>
    <col min="14" max="14" width="45.85546875" style="4" customWidth="1"/>
    <col min="15" max="15" width="9.140625" style="4"/>
    <col min="16" max="16" width="12.42578125" style="4" customWidth="1"/>
    <col min="17" max="17" width="9.140625" style="4"/>
    <col min="18" max="18" width="14.85546875" style="4" customWidth="1"/>
    <col min="19" max="16384" width="9.140625" style="4"/>
  </cols>
  <sheetData>
    <row r="1" spans="1:18" s="5" customFormat="1" ht="16.5" thickBot="1">
      <c r="A1" s="7" t="s">
        <v>29</v>
      </c>
      <c r="B1" s="7"/>
      <c r="C1" s="7"/>
      <c r="D1" s="7"/>
      <c r="E1" s="7"/>
    </row>
    <row r="2" spans="1:18" s="10" customFormat="1" ht="47.25">
      <c r="A2" s="8" t="s">
        <v>26</v>
      </c>
      <c r="B2" s="8" t="s">
        <v>9</v>
      </c>
      <c r="C2" s="9" t="s">
        <v>3</v>
      </c>
      <c r="D2" s="9" t="s">
        <v>4</v>
      </c>
      <c r="E2" s="9" t="s">
        <v>5</v>
      </c>
      <c r="F2" s="9" t="s">
        <v>0</v>
      </c>
      <c r="G2" s="9" t="s">
        <v>6</v>
      </c>
      <c r="H2" s="9" t="s">
        <v>7</v>
      </c>
      <c r="I2" s="9" t="s">
        <v>17</v>
      </c>
      <c r="J2" s="9" t="s">
        <v>1</v>
      </c>
      <c r="K2" s="9" t="s">
        <v>10</v>
      </c>
      <c r="L2" s="9" t="s">
        <v>8</v>
      </c>
      <c r="M2" s="9" t="s">
        <v>28</v>
      </c>
      <c r="N2" s="9" t="s">
        <v>2</v>
      </c>
      <c r="P2" s="11" t="s">
        <v>11</v>
      </c>
      <c r="R2" s="10" t="s">
        <v>13</v>
      </c>
    </row>
    <row r="3" spans="1:18">
      <c r="A3" s="1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P3" s="4" t="s">
        <v>12</v>
      </c>
      <c r="R3" s="4" t="s">
        <v>14</v>
      </c>
    </row>
    <row r="4" spans="1:18">
      <c r="A4" s="1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P4" s="4" t="s">
        <v>12</v>
      </c>
      <c r="R4" s="4" t="s">
        <v>15</v>
      </c>
    </row>
    <row r="5" spans="1:18">
      <c r="A5" s="1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4" t="s">
        <v>12</v>
      </c>
      <c r="R5" s="4" t="s">
        <v>16</v>
      </c>
    </row>
    <row r="6" spans="1:18">
      <c r="A6" s="1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R6" s="4" t="s">
        <v>31</v>
      </c>
    </row>
    <row r="7" spans="1:18">
      <c r="A7" s="1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8">
      <c r="A8" s="1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A9" s="1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8">
      <c r="A10" s="1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>
      <c r="A11" s="1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8">
      <c r="A12" s="1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8">
      <c r="A13" s="1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8">
      <c r="A14" s="1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8">
      <c r="A15" s="1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8">
      <c r="A16" s="1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>
      <c r="A17" s="1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>
      <c r="A18" s="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>
      <c r="A19" s="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>
      <c r="A20" s="1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>
      <c r="A21" s="1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>
      <c r="A22" s="1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>
      <c r="A23" s="1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>
      <c r="A24" s="1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>
      <c r="A25" s="1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>
      <c r="A26" s="1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>
      <c r="A27" s="1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>
      <c r="A28" s="1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>
      <c r="A29" s="1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</sheetData>
  <phoneticPr fontId="2" type="noConversion"/>
  <dataValidations count="2">
    <dataValidation type="list" errorStyle="information" allowBlank="1" showInputMessage="1" showErrorMessage="1" error="This name is not in the drop down list. To add their name, enter it into the Team List in column H." promptTitle="Team Member List" prompt="Select a Name from the drop down list" sqref="F3:F29">
      <formula1>$P$3:$P$28</formula1>
    </dataValidation>
    <dataValidation type="list" allowBlank="1" showInputMessage="1" showErrorMessage="1" sqref="G3:G29 E3:E29">
      <formula1>$R$3:$R$11</formula1>
    </dataValidation>
  </dataValidations>
  <pageMargins left="0.23622047244094491" right="0.23622047244094491" top="0.74803149606299213" bottom="0.74803149606299213" header="0.31496062992125984" footer="0.31496062992125984"/>
  <pageSetup scale="96" pageOrder="overThenDown" orientation="landscape" horizontalDpi="200" verticalDpi="200" r:id="rId1"/>
  <headerFooter alignWithMargins="0">
    <oddHeader>&amp;RBusiness Analysis Risks and Issues Matrix</oddHeader>
  </headerFooter>
  <colBreaks count="1" manualBreakCount="1">
    <brk id="7" max="28" man="1"/>
  </col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Layout" topLeftCell="C1" zoomScaleNormal="100" workbookViewId="0">
      <selection activeCell="C5" sqref="C5"/>
    </sheetView>
  </sheetViews>
  <sheetFormatPr defaultRowHeight="12.75"/>
  <cols>
    <col min="1" max="1" width="9.140625" style="1"/>
    <col min="2" max="2" width="10.140625" style="1" customWidth="1"/>
    <col min="3" max="3" width="18.28515625" style="1" customWidth="1"/>
    <col min="4" max="4" width="27.28515625" style="1" customWidth="1"/>
    <col min="5" max="5" width="18.7109375" style="1" customWidth="1"/>
    <col min="6" max="6" width="14.28515625" style="1" customWidth="1"/>
    <col min="7" max="7" width="9.85546875" style="1" customWidth="1"/>
    <col min="8" max="8" width="9.140625" style="1"/>
    <col min="9" max="9" width="10.85546875" style="1" customWidth="1"/>
    <col min="10" max="10" width="9.140625" style="1"/>
    <col min="11" max="11" width="36.5703125" style="1" customWidth="1"/>
    <col min="12" max="16384" width="9.140625" style="1"/>
  </cols>
  <sheetData>
    <row r="1" spans="1:11" s="2" customFormat="1">
      <c r="A1" s="2" t="s">
        <v>30</v>
      </c>
    </row>
    <row r="2" spans="1:11" s="2" customFormat="1"/>
    <row r="3" spans="1:11" s="12" customFormat="1" ht="38.25">
      <c r="A3" s="13" t="s">
        <v>27</v>
      </c>
      <c r="B3" s="13" t="s">
        <v>18</v>
      </c>
      <c r="C3" s="13" t="s">
        <v>19</v>
      </c>
      <c r="D3" s="13" t="s">
        <v>20</v>
      </c>
      <c r="E3" s="13" t="s">
        <v>21</v>
      </c>
      <c r="F3" s="13" t="s">
        <v>22</v>
      </c>
      <c r="G3" s="13" t="s">
        <v>23</v>
      </c>
      <c r="H3" s="13" t="s">
        <v>24</v>
      </c>
      <c r="I3" s="13" t="s">
        <v>25</v>
      </c>
      <c r="J3" s="13" t="s">
        <v>32</v>
      </c>
      <c r="K3" s="13" t="s">
        <v>2</v>
      </c>
    </row>
    <row r="4" spans="1:11">
      <c r="A4" s="15"/>
      <c r="B4" s="3"/>
      <c r="C4" s="3"/>
      <c r="D4" s="3"/>
      <c r="E4" s="3"/>
      <c r="F4" s="3"/>
      <c r="G4" s="16"/>
      <c r="H4" s="3"/>
      <c r="I4" s="3"/>
      <c r="J4" s="3"/>
      <c r="K4" s="3"/>
    </row>
    <row r="5" spans="1:11">
      <c r="A5" s="15"/>
      <c r="B5" s="3"/>
      <c r="C5" s="3"/>
      <c r="D5" s="3"/>
      <c r="E5" s="3"/>
      <c r="F5" s="3"/>
      <c r="G5" s="16"/>
      <c r="H5" s="3"/>
      <c r="I5" s="3"/>
      <c r="J5" s="3"/>
      <c r="K5" s="3"/>
    </row>
    <row r="6" spans="1:11">
      <c r="A6" s="15"/>
      <c r="B6" s="3"/>
      <c r="C6" s="3"/>
      <c r="D6" s="3"/>
      <c r="E6" s="3"/>
      <c r="F6" s="3"/>
      <c r="G6" s="16"/>
      <c r="H6" s="3"/>
      <c r="I6" s="3"/>
      <c r="J6" s="3"/>
      <c r="K6" s="3"/>
    </row>
    <row r="7" spans="1:11">
      <c r="A7" s="15"/>
      <c r="B7" s="3"/>
      <c r="C7" s="3"/>
      <c r="D7" s="3"/>
      <c r="E7" s="3"/>
      <c r="F7" s="3"/>
      <c r="G7" s="16"/>
      <c r="H7" s="3"/>
      <c r="I7" s="3"/>
      <c r="J7" s="3"/>
      <c r="K7" s="3"/>
    </row>
    <row r="8" spans="1:11">
      <c r="A8" s="15"/>
      <c r="B8" s="3"/>
      <c r="C8" s="3"/>
      <c r="D8" s="3"/>
      <c r="E8" s="3"/>
      <c r="F8" s="3"/>
      <c r="G8" s="16"/>
      <c r="H8" s="3"/>
      <c r="I8" s="3"/>
      <c r="J8" s="3"/>
      <c r="K8" s="3"/>
    </row>
    <row r="9" spans="1:11">
      <c r="A9" s="15"/>
      <c r="B9" s="3"/>
      <c r="C9" s="3"/>
      <c r="D9" s="3"/>
      <c r="E9" s="3"/>
      <c r="F9" s="3"/>
      <c r="G9" s="16"/>
      <c r="H9" s="3"/>
      <c r="I9" s="3"/>
      <c r="J9" s="3"/>
      <c r="K9" s="3"/>
    </row>
    <row r="10" spans="1:11">
      <c r="A10" s="15"/>
      <c r="B10" s="3"/>
      <c r="C10" s="3"/>
      <c r="D10" s="3"/>
      <c r="E10" s="3"/>
      <c r="F10" s="3"/>
      <c r="G10" s="16"/>
      <c r="H10" s="3"/>
      <c r="I10" s="3"/>
      <c r="J10" s="3"/>
      <c r="K10" s="3"/>
    </row>
    <row r="11" spans="1:11">
      <c r="A11" s="15"/>
      <c r="B11" s="3"/>
      <c r="C11" s="3"/>
      <c r="D11" s="3"/>
      <c r="E11" s="3"/>
      <c r="F11" s="3"/>
      <c r="G11" s="16"/>
      <c r="H11" s="3"/>
      <c r="I11" s="3"/>
      <c r="J11" s="3"/>
      <c r="K11" s="3"/>
    </row>
    <row r="12" spans="1:11">
      <c r="A12" s="15"/>
      <c r="B12" s="3"/>
      <c r="C12" s="3"/>
      <c r="D12" s="3"/>
      <c r="E12" s="3"/>
      <c r="F12" s="3"/>
      <c r="G12" s="16"/>
      <c r="H12" s="3"/>
      <c r="I12" s="3"/>
      <c r="J12" s="3"/>
      <c r="K12" s="3"/>
    </row>
    <row r="13" spans="1:11">
      <c r="A13" s="15"/>
      <c r="B13" s="3"/>
      <c r="C13" s="3"/>
      <c r="D13" s="3"/>
      <c r="E13" s="3"/>
      <c r="F13" s="3"/>
      <c r="G13" s="16"/>
      <c r="H13" s="3"/>
      <c r="I13" s="3"/>
      <c r="J13" s="3"/>
      <c r="K13" s="3"/>
    </row>
    <row r="14" spans="1:11">
      <c r="A14" s="15"/>
      <c r="B14" s="3"/>
      <c r="C14" s="3"/>
      <c r="D14" s="3"/>
      <c r="E14" s="3"/>
      <c r="F14" s="3"/>
      <c r="G14" s="16"/>
      <c r="H14" s="3"/>
      <c r="I14" s="3"/>
      <c r="J14" s="3"/>
      <c r="K14" s="3"/>
    </row>
    <row r="15" spans="1:11">
      <c r="A15" s="15"/>
      <c r="B15" s="3"/>
      <c r="C15" s="3"/>
      <c r="D15" s="3"/>
      <c r="E15" s="3"/>
      <c r="F15" s="3"/>
      <c r="G15" s="16"/>
      <c r="H15" s="3"/>
      <c r="I15" s="3"/>
      <c r="J15" s="3"/>
      <c r="K15" s="3"/>
    </row>
    <row r="16" spans="1:11">
      <c r="A16" s="15"/>
      <c r="B16" s="3"/>
      <c r="C16" s="3"/>
      <c r="D16" s="3"/>
      <c r="E16" s="3"/>
      <c r="F16" s="3"/>
      <c r="G16" s="16"/>
      <c r="H16" s="3"/>
      <c r="I16" s="3"/>
      <c r="J16" s="3"/>
      <c r="K16" s="3"/>
    </row>
    <row r="17" spans="1:11">
      <c r="A17" s="15"/>
      <c r="B17" s="3"/>
      <c r="C17" s="3"/>
      <c r="D17" s="3"/>
      <c r="E17" s="3"/>
      <c r="F17" s="3"/>
      <c r="G17" s="16"/>
      <c r="H17" s="3"/>
      <c r="I17" s="3"/>
      <c r="J17" s="3"/>
      <c r="K17" s="3"/>
    </row>
    <row r="18" spans="1:11">
      <c r="A18" s="15"/>
      <c r="B18" s="3"/>
      <c r="C18" s="3"/>
      <c r="D18" s="3"/>
      <c r="E18" s="3"/>
      <c r="F18" s="3"/>
      <c r="G18" s="16"/>
      <c r="H18" s="3"/>
      <c r="I18" s="3"/>
      <c r="J18" s="3"/>
      <c r="K18" s="3"/>
    </row>
    <row r="19" spans="1:11">
      <c r="A19" s="15"/>
      <c r="B19" s="3"/>
      <c r="C19" s="3"/>
      <c r="D19" s="3"/>
      <c r="E19" s="3"/>
      <c r="F19" s="3"/>
      <c r="G19" s="16"/>
      <c r="H19" s="3"/>
      <c r="I19" s="3"/>
      <c r="J19" s="3"/>
      <c r="K19" s="3"/>
    </row>
    <row r="20" spans="1:11">
      <c r="A20" s="15"/>
      <c r="B20" s="3"/>
      <c r="C20" s="3"/>
      <c r="D20" s="3"/>
      <c r="E20" s="3"/>
      <c r="F20" s="3"/>
      <c r="G20" s="16"/>
      <c r="H20" s="3"/>
      <c r="I20" s="3"/>
      <c r="J20" s="3"/>
      <c r="K20" s="3"/>
    </row>
    <row r="21" spans="1:11">
      <c r="A21" s="15"/>
      <c r="B21" s="3"/>
      <c r="C21" s="3"/>
      <c r="D21" s="3"/>
      <c r="E21" s="3"/>
      <c r="F21" s="3"/>
      <c r="G21" s="16"/>
      <c r="H21" s="3"/>
      <c r="I21" s="3"/>
      <c r="J21" s="3"/>
      <c r="K21" s="3"/>
    </row>
    <row r="22" spans="1:11">
      <c r="A22" s="15"/>
      <c r="B22" s="3"/>
      <c r="C22" s="3"/>
      <c r="D22" s="3"/>
      <c r="E22" s="3"/>
      <c r="F22" s="3"/>
      <c r="G22" s="16"/>
      <c r="H22" s="3"/>
      <c r="I22" s="3"/>
      <c r="J22" s="3"/>
      <c r="K22" s="3"/>
    </row>
    <row r="23" spans="1:11">
      <c r="A23" s="15"/>
      <c r="B23" s="3"/>
      <c r="C23" s="3"/>
      <c r="D23" s="3"/>
      <c r="E23" s="3"/>
      <c r="F23" s="3"/>
      <c r="G23" s="16"/>
      <c r="H23" s="3"/>
      <c r="I23" s="3"/>
      <c r="J23" s="3"/>
      <c r="K23" s="3"/>
    </row>
    <row r="24" spans="1:11">
      <c r="A24" s="15"/>
      <c r="B24" s="3"/>
      <c r="C24" s="3"/>
      <c r="D24" s="3"/>
      <c r="E24" s="3"/>
      <c r="F24" s="3"/>
      <c r="G24" s="16"/>
      <c r="H24" s="3"/>
      <c r="I24" s="3"/>
      <c r="J24" s="3"/>
      <c r="K24" s="3"/>
    </row>
    <row r="25" spans="1:11">
      <c r="A25" s="15"/>
      <c r="B25" s="3"/>
      <c r="C25" s="3"/>
      <c r="D25" s="3"/>
      <c r="E25" s="3"/>
      <c r="F25" s="3"/>
      <c r="G25" s="16"/>
      <c r="H25" s="3"/>
      <c r="I25" s="3"/>
      <c r="J25" s="3"/>
      <c r="K25" s="3"/>
    </row>
    <row r="26" spans="1:11">
      <c r="A26" s="15"/>
      <c r="B26" s="3"/>
      <c r="C26" s="3"/>
      <c r="D26" s="3"/>
      <c r="E26" s="3"/>
      <c r="F26" s="3"/>
      <c r="G26" s="16"/>
      <c r="H26" s="3"/>
      <c r="I26" s="3"/>
      <c r="J26" s="3"/>
      <c r="K26" s="3"/>
    </row>
    <row r="27" spans="1:11">
      <c r="A27" s="15"/>
      <c r="B27" s="3"/>
      <c r="C27" s="3"/>
      <c r="D27" s="3"/>
      <c r="E27" s="3"/>
      <c r="F27" s="3"/>
      <c r="G27" s="16"/>
      <c r="H27" s="3"/>
      <c r="I27" s="3"/>
      <c r="J27" s="3"/>
      <c r="K27" s="3"/>
    </row>
    <row r="28" spans="1:11">
      <c r="A28" s="15"/>
      <c r="B28" s="3"/>
      <c r="C28" s="3"/>
      <c r="D28" s="3"/>
      <c r="E28" s="3"/>
      <c r="F28" s="3"/>
      <c r="G28" s="16"/>
      <c r="H28" s="3"/>
      <c r="I28" s="3"/>
      <c r="J28" s="3"/>
      <c r="K28" s="3"/>
    </row>
    <row r="29" spans="1:11">
      <c r="A29" s="15"/>
      <c r="B29" s="3"/>
      <c r="C29" s="3"/>
      <c r="D29" s="3"/>
      <c r="E29" s="3"/>
      <c r="F29" s="3"/>
      <c r="G29" s="16"/>
      <c r="H29" s="3"/>
      <c r="I29" s="3"/>
      <c r="J29" s="3"/>
      <c r="K29" s="3"/>
    </row>
  </sheetData>
  <phoneticPr fontId="2" type="noConversion"/>
  <pageMargins left="0.74803149606299213" right="0.74803149606299213" top="0.98425196850393704" bottom="0.98425196850393704" header="0.51181102362204722" footer="0.51181102362204722"/>
  <pageSetup scale="70" orientation="landscape" horizontalDpi="200" verticalDpi="200" r:id="rId1"/>
  <headerFooter alignWithMargins="0">
    <oddHeader>&amp;RBusiness Analysis Risks and Issues Matrix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Issue Table</vt:lpstr>
      <vt:lpstr>Risk Table</vt:lpstr>
      <vt:lpstr>'Issue Table'!Print_Area</vt:lpstr>
      <vt:lpstr>'Issue Table'!Print_Titles</vt:lpstr>
      <vt:lpstr>'Risk Table'!Print_Titles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 Risk and Issues Log</dc:title>
  <dc:creator>Barbara Davis</dc:creator>
  <cp:lastModifiedBy>Barbara Davis</cp:lastModifiedBy>
  <dcterms:created xsi:type="dcterms:W3CDTF">2006-10-23T15:32:16Z</dcterms:created>
  <dcterms:modified xsi:type="dcterms:W3CDTF">2013-06-27T16:19:42Z</dcterms:modified>
</cp:coreProperties>
</file>